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ESUPUESTAL\"/>
    </mc:Choice>
  </mc:AlternateContent>
  <bookViews>
    <workbookView xWindow="0" yWindow="0" windowWidth="28800" windowHeight="11730"/>
  </bookViews>
  <sheets>
    <sheet name="IPF" sheetId="1" r:id="rId1"/>
  </sheets>
  <externalReferences>
    <externalReference r:id="rId2"/>
    <externalReference r:id="rId3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16" i="1"/>
  <c r="E14" i="1" s="1"/>
  <c r="D16" i="1"/>
  <c r="D14" i="1" s="1"/>
  <c r="C16" i="1"/>
  <c r="C14" i="1" s="1"/>
  <c r="C17" i="1" s="1"/>
  <c r="C21" i="1" s="1"/>
  <c r="C25" i="1" s="1"/>
  <c r="E13" i="1"/>
  <c r="D13" i="1"/>
  <c r="C13" i="1"/>
  <c r="E12" i="1"/>
  <c r="E11" i="1" s="1"/>
  <c r="D12" i="1"/>
  <c r="D11" i="1" s="1"/>
  <c r="C12" i="1"/>
  <c r="C11" i="1"/>
  <c r="D17" i="1" l="1"/>
  <c r="D21" i="1" s="1"/>
  <c r="D25" i="1" s="1"/>
  <c r="E17" i="1"/>
  <c r="E21" i="1" s="1"/>
  <c r="E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<sst xmlns="http://schemas.openxmlformats.org/spreadsheetml/2006/main" count="33" uniqueCount="25">
  <si>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</si>
  <si>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</si>
  <si>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30 de Septiembre de 2018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</si>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</sst>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4" xfId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17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22" xfId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6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3" fillId="3" borderId="25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43" fontId="2" fillId="4" borderId="27" xfId="1" applyFont="1" applyFill="1" applyBorder="1" applyAlignment="1">
      <alignment horizontal="center" vertical="center" wrapText="1"/>
    </xf>
    <xf numFmtId="43" fontId="2" fillId="4" borderId="28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17" xfId="1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43" fontId="6" fillId="3" borderId="24" xfId="1" applyFont="1" applyFill="1" applyBorder="1" applyAlignment="1">
      <alignment horizontal="right" vertical="center" wrapText="1"/>
    </xf>
    <xf numFmtId="43" fontId="6" fillId="3" borderId="25" xfId="1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3876670</xdr:colOff>
      <xdr:row>38</xdr:row>
      <xdr:rowOff>19050</xdr:rowOff>
    </xdr:from>
    <xdr:to>
      <xdr:col>4</xdr:col>
      <xdr:colOff>895350</xdr:colOff>
      <xdr:row>43</xdr:row>
      <xdr:rowOff>72836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952870" y="6305550"/>
          <a:ext cx="3057530" cy="834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28575</xdr:colOff>
      <xdr:row>38</xdr:row>
      <xdr:rowOff>30462</xdr:rowOff>
    </xdr:from>
    <xdr:to>
      <xdr:col>1</xdr:col>
      <xdr:colOff>3095625</xdr:colOff>
      <xdr:row>43</xdr:row>
      <xdr:rowOff>84249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04775" y="6316962"/>
          <a:ext cx="3067050" cy="834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ESTADOS%20FINANCIEROS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3er%20Trimestre%202018/CONAC/Estados%20Fros%20y%20Pptales%20Sep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Informacion que dispongan "/>
      <sheetName val="Gto Federalizado"/>
      <sheetName val="BMu"/>
      <sheetName val="BInmu"/>
      <sheetName val="Rel Cta Banc-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E28">
            <v>16580725.42</v>
          </cell>
          <cell r="H28">
            <v>100004253.34999999</v>
          </cell>
          <cell r="I28">
            <v>100004253.34999999</v>
          </cell>
        </row>
      </sheetData>
      <sheetData sheetId="11">
        <row r="22">
          <cell r="D22">
            <v>16580725.42</v>
          </cell>
          <cell r="G22">
            <v>48657199.540000007</v>
          </cell>
          <cell r="H22">
            <v>48611658.540000007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zoomScaleNormal="100" workbookViewId="0">
      <selection activeCell="D12" sqref="D12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4" width="15.85546875" style="5" customWidth="1"/>
    <col min="5" max="5" width="15.285156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16580725.42</v>
      </c>
      <c r="D11" s="25">
        <f>+D12+D13</f>
        <v>100004253.34999999</v>
      </c>
      <c r="E11" s="25">
        <f>+E12+E13</f>
        <v>100004253.34999999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[2]EAI!E28</f>
        <v>16580725.42</v>
      </c>
      <c r="D13" s="32">
        <f>[2]EAI!H28</f>
        <v>100004253.34999999</v>
      </c>
      <c r="E13" s="33">
        <f>[2]EAI!I28</f>
        <v>100004253.34999999</v>
      </c>
    </row>
    <row r="14" spans="1:6" s="4" customFormat="1" ht="13.5" thickBot="1" x14ac:dyDescent="0.25">
      <c r="A14" s="34"/>
      <c r="B14" s="23" t="s">
        <v>11</v>
      </c>
      <c r="C14" s="24">
        <f>+C15+C16</f>
        <v>16580725.42</v>
      </c>
      <c r="D14" s="24">
        <f>+D15+D16</f>
        <v>48657199.540000007</v>
      </c>
      <c r="E14" s="25">
        <f>+E15+E16</f>
        <v>48611658.540000007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>
        <f>[2]CAdmon!D22</f>
        <v>16580725.42</v>
      </c>
      <c r="D16" s="39">
        <f>[2]CAdmon!G22</f>
        <v>48657199.540000007</v>
      </c>
      <c r="E16" s="40">
        <f>[2]CAdmon!H22</f>
        <v>48611658.540000007</v>
      </c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51347053.809999987</v>
      </c>
      <c r="E17" s="44">
        <f>+E11-E14</f>
        <v>51392594.809999987</v>
      </c>
    </row>
    <row r="18" spans="1:5" s="4" customFormat="1" ht="13.5" thickBot="1" x14ac:dyDescent="0.25">
      <c r="C18" s="45"/>
      <c r="D18" s="45"/>
      <c r="E18" s="45"/>
    </row>
    <row r="19" spans="1:5" s="4" customFormat="1" ht="13.5" thickBot="1" x14ac:dyDescent="0.25">
      <c r="A19" s="46" t="s">
        <v>4</v>
      </c>
      <c r="B19" s="47"/>
      <c r="C19" s="48" t="s">
        <v>5</v>
      </c>
      <c r="D19" s="48" t="s">
        <v>6</v>
      </c>
      <c r="E19" s="49" t="s">
        <v>7</v>
      </c>
    </row>
    <row r="20" spans="1:5" s="4" customFormat="1" ht="6.75" customHeight="1" x14ac:dyDescent="0.2">
      <c r="A20" s="50"/>
      <c r="B20" s="51"/>
      <c r="C20" s="52"/>
      <c r="D20" s="52"/>
      <c r="E20" s="53"/>
    </row>
    <row r="21" spans="1:5" s="4" customFormat="1" x14ac:dyDescent="0.2">
      <c r="A21" s="54" t="s">
        <v>15</v>
      </c>
      <c r="B21" s="55"/>
      <c r="C21" s="32">
        <f>+C17</f>
        <v>0</v>
      </c>
      <c r="D21" s="32">
        <f>+D17</f>
        <v>51347053.809999987</v>
      </c>
      <c r="E21" s="33">
        <f>+E17</f>
        <v>51392594.809999987</v>
      </c>
    </row>
    <row r="22" spans="1:5" s="4" customFormat="1" ht="6" customHeight="1" x14ac:dyDescent="0.2">
      <c r="A22" s="56"/>
      <c r="B22" s="57"/>
      <c r="C22" s="32"/>
      <c r="D22" s="32"/>
      <c r="E22" s="33"/>
    </row>
    <row r="23" spans="1:5" s="4" customFormat="1" x14ac:dyDescent="0.2">
      <c r="A23" s="54" t="s">
        <v>16</v>
      </c>
      <c r="B23" s="55"/>
      <c r="C23" s="32"/>
      <c r="D23" s="32"/>
      <c r="E23" s="33"/>
    </row>
    <row r="24" spans="1:5" s="4" customFormat="1" ht="7.5" customHeight="1" thickBot="1" x14ac:dyDescent="0.25">
      <c r="A24" s="58"/>
      <c r="B24" s="59"/>
      <c r="C24" s="39"/>
      <c r="D24" s="39"/>
      <c r="E24" s="40"/>
    </row>
    <row r="25" spans="1:5" s="4" customFormat="1" ht="13.5" thickBot="1" x14ac:dyDescent="0.25">
      <c r="A25" s="58"/>
      <c r="B25" s="42" t="s">
        <v>17</v>
      </c>
      <c r="C25" s="60">
        <f>+C21-C23</f>
        <v>0</v>
      </c>
      <c r="D25" s="60">
        <f>+D21-D23</f>
        <v>51347053.809999987</v>
      </c>
      <c r="E25" s="61">
        <f>+E21-E23</f>
        <v>51392594.809999987</v>
      </c>
    </row>
    <row r="26" spans="1:5" s="4" customFormat="1" ht="13.5" thickBot="1" x14ac:dyDescent="0.25"/>
    <row r="27" spans="1:5" s="4" customFormat="1" ht="15" thickBot="1" x14ac:dyDescent="0.25">
      <c r="A27" s="62" t="s">
        <v>4</v>
      </c>
      <c r="B27" s="63"/>
      <c r="C27" s="64" t="s">
        <v>5</v>
      </c>
      <c r="D27" s="64" t="s">
        <v>6</v>
      </c>
      <c r="E27" s="65" t="s">
        <v>7</v>
      </c>
    </row>
    <row r="28" spans="1:5" s="4" customFormat="1" ht="5.25" customHeight="1" x14ac:dyDescent="0.2">
      <c r="A28" s="50"/>
      <c r="B28" s="51"/>
      <c r="C28" s="51"/>
      <c r="D28" s="51"/>
      <c r="E28" s="66"/>
    </row>
    <row r="29" spans="1:5" s="4" customFormat="1" x14ac:dyDescent="0.2">
      <c r="A29" s="54" t="s">
        <v>18</v>
      </c>
      <c r="B29" s="55"/>
      <c r="C29" s="67">
        <f>+[1]EAI!E52</f>
        <v>0</v>
      </c>
      <c r="D29" s="67">
        <f>+[1]EAI!H51</f>
        <v>0</v>
      </c>
      <c r="E29" s="68">
        <f>+[1]EAI!I54</f>
        <v>0</v>
      </c>
    </row>
    <row r="30" spans="1:5" s="4" customFormat="1" ht="5.25" customHeight="1" x14ac:dyDescent="0.2">
      <c r="A30" s="56"/>
      <c r="B30" s="57"/>
      <c r="C30" s="67"/>
      <c r="D30" s="67"/>
      <c r="E30" s="68"/>
    </row>
    <row r="31" spans="1:5" s="4" customFormat="1" ht="13.5" thickBot="1" x14ac:dyDescent="0.25">
      <c r="A31" s="69" t="s">
        <v>19</v>
      </c>
      <c r="B31" s="70"/>
      <c r="C31" s="71"/>
      <c r="D31" s="71"/>
      <c r="E31" s="72"/>
    </row>
    <row r="32" spans="1:5" s="4" customFormat="1" ht="13.5" customHeight="1" thickBot="1" x14ac:dyDescent="0.25">
      <c r="A32" s="73"/>
      <c r="B32" s="74"/>
      <c r="C32" s="67"/>
      <c r="D32" s="67"/>
      <c r="E32" s="67"/>
    </row>
    <row r="33" spans="1:8" s="4" customFormat="1" ht="13.5" thickBot="1" x14ac:dyDescent="0.25">
      <c r="A33" s="34"/>
      <c r="B33" s="23" t="s">
        <v>20</v>
      </c>
      <c r="C33" s="75">
        <f>+C29-C31</f>
        <v>0</v>
      </c>
      <c r="D33" s="75">
        <f>+D29-D31</f>
        <v>0</v>
      </c>
      <c r="E33" s="76">
        <f>+E29-E31</f>
        <v>0</v>
      </c>
    </row>
    <row r="34" spans="1:8" s="4" customFormat="1" ht="15" customHeight="1" x14ac:dyDescent="0.2"/>
    <row r="35" spans="1:8" s="4" customFormat="1" ht="15" customHeight="1" x14ac:dyDescent="0.2">
      <c r="A35" s="77" t="s">
        <v>21</v>
      </c>
      <c r="B35" s="77"/>
      <c r="C35" s="77"/>
      <c r="D35" s="77"/>
      <c r="E35" s="77"/>
    </row>
    <row r="36" spans="1:8" s="4" customFormat="1" ht="45" customHeight="1" x14ac:dyDescent="0.2">
      <c r="B36" s="78" t="s">
        <v>22</v>
      </c>
      <c r="C36" s="78"/>
      <c r="D36" s="78"/>
      <c r="E36" s="78"/>
    </row>
    <row r="37" spans="1:8" s="4" customFormat="1" ht="27" customHeight="1" x14ac:dyDescent="0.2">
      <c r="B37" s="78" t="s">
        <v>23</v>
      </c>
      <c r="C37" s="78"/>
      <c r="D37" s="78"/>
      <c r="E37" s="78"/>
    </row>
    <row r="38" spans="1:8" s="4" customFormat="1" x14ac:dyDescent="0.2">
      <c r="B38" s="79" t="s">
        <v>24</v>
      </c>
      <c r="C38" s="79"/>
      <c r="D38" s="79"/>
      <c r="E38" s="79"/>
    </row>
    <row r="39" spans="1:8" s="4" customFormat="1" x14ac:dyDescent="0.2">
      <c r="B39" s="80"/>
      <c r="C39" s="80"/>
      <c r="D39" s="80"/>
      <c r="E39" s="80"/>
    </row>
    <row r="40" spans="1:8" s="4" customFormat="1" x14ac:dyDescent="0.2">
      <c r="B40" s="80"/>
      <c r="C40" s="80"/>
      <c r="D40" s="80"/>
      <c r="E40" s="80"/>
    </row>
    <row r="41" spans="1:8" s="4" customFormat="1" ht="10.5" customHeight="1" x14ac:dyDescent="0.2">
      <c r="B41" s="16"/>
      <c r="C41" s="16"/>
      <c r="D41" s="16"/>
      <c r="E41" s="16"/>
      <c r="F41" s="16"/>
      <c r="G41" s="16"/>
      <c r="H41" s="16"/>
    </row>
    <row r="42" spans="1:8" x14ac:dyDescent="0.2">
      <c r="B42" s="81"/>
      <c r="C42" s="82"/>
      <c r="D42" s="82"/>
      <c r="E42" s="82"/>
      <c r="F42" s="82"/>
      <c r="G42" s="82"/>
      <c r="H42" s="82"/>
    </row>
    <row r="43" spans="1:8" x14ac:dyDescent="0.2">
      <c r="B43" s="81"/>
      <c r="C43" s="83"/>
      <c r="D43" s="83"/>
      <c r="E43" s="83"/>
      <c r="F43" s="83"/>
      <c r="G43" s="83"/>
      <c r="H43" s="83"/>
    </row>
    <row r="44" spans="1:8" x14ac:dyDescent="0.2">
      <c r="B44" s="84"/>
      <c r="C44" s="84"/>
      <c r="D44" s="84"/>
      <c r="E44" s="84"/>
      <c r="F44" s="16"/>
      <c r="G44" s="84"/>
      <c r="H44" s="84"/>
    </row>
    <row r="45" spans="1:8" x14ac:dyDescent="0.2">
      <c r="B45" s="84"/>
      <c r="C45" s="84"/>
      <c r="D45" s="84"/>
      <c r="E45" s="84"/>
      <c r="F45" s="16"/>
      <c r="G45" s="84"/>
      <c r="H45" s="84"/>
    </row>
    <row r="46" spans="1:8" x14ac:dyDescent="0.2">
      <c r="B46" s="84"/>
      <c r="C46" s="84"/>
      <c r="D46" s="84"/>
      <c r="E46" s="84"/>
      <c r="F46" s="16"/>
      <c r="G46" s="84"/>
      <c r="H46" s="84"/>
    </row>
    <row r="47" spans="1:8" x14ac:dyDescent="0.2">
      <c r="B47" s="84"/>
      <c r="C47" s="84"/>
      <c r="D47" s="84"/>
      <c r="E47" s="84"/>
      <c r="F47" s="16"/>
      <c r="G47" s="84"/>
      <c r="H47" s="84"/>
    </row>
    <row r="48" spans="1:8" x14ac:dyDescent="0.2">
      <c r="B48" s="84"/>
      <c r="C48" s="84"/>
      <c r="D48" s="84"/>
      <c r="E48" s="84"/>
      <c r="F48" s="16"/>
      <c r="G48" s="84"/>
      <c r="H48" s="84"/>
    </row>
  </sheetData>
  <mergeCells count="18">
    <mergeCell ref="A29:B29"/>
    <mergeCell ref="A31:B31"/>
    <mergeCell ref="B36:E36"/>
    <mergeCell ref="B37:E37"/>
    <mergeCell ref="B38:E38"/>
    <mergeCell ref="C43:H43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2018-10-11T20:52:12Z</dcterms:created>
  <dcterms:modified xsi:type="dcterms:W3CDTF">2018-10-11T20:52:23Z</dcterms:modified>
</cp:coreProperties>
</file>